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1" l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Z35" i="1" l="1"/>
</calcChain>
</file>

<file path=xl/sharedStrings.xml><?xml version="1.0" encoding="utf-8"?>
<sst xmlns="http://schemas.openxmlformats.org/spreadsheetml/2006/main" count="106" uniqueCount="74">
  <si>
    <t>TOT PZ</t>
  </si>
  <si>
    <t>RRP</t>
  </si>
  <si>
    <t>WHS</t>
  </si>
  <si>
    <t xml:space="preserve">puma rebound joy </t>
  </si>
  <si>
    <t>0 0 0 4</t>
  </si>
  <si>
    <t>Puma white-puma black cove</t>
  </si>
  <si>
    <t>slipstream mid heritage</t>
  </si>
  <si>
    <t>0 0 0 1</t>
  </si>
  <si>
    <t>puma white-intense</t>
  </si>
  <si>
    <t xml:space="preserve">slipstream mid </t>
  </si>
  <si>
    <t>puma white-puma black</t>
  </si>
  <si>
    <t>Cali dream lth wns</t>
  </si>
  <si>
    <t>0 0 0 2</t>
  </si>
  <si>
    <t>puma black</t>
  </si>
  <si>
    <t>Karmen flebelle mid WTR</t>
  </si>
  <si>
    <t>puma black- puma blac</t>
  </si>
  <si>
    <t>amare</t>
  </si>
  <si>
    <t>puma black-castlerock</t>
  </si>
  <si>
    <t>0 0 0 3</t>
  </si>
  <si>
    <t>puma white-puma bla</t>
  </si>
  <si>
    <t>RBD game WTR</t>
  </si>
  <si>
    <t>Deep olive-dark choc-puma</t>
  </si>
  <si>
    <t>puma-white-varsity</t>
  </si>
  <si>
    <t>velocity nitro 2GTX Wns</t>
  </si>
  <si>
    <t>puma black metall</t>
  </si>
  <si>
    <t>karmen mid</t>
  </si>
  <si>
    <t>puma black-puma black</t>
  </si>
  <si>
    <t>slipstream hi wns</t>
  </si>
  <si>
    <t>puma white-rose quartz</t>
  </si>
  <si>
    <t>puma white-light sand-pum</t>
  </si>
  <si>
    <t>velocity nitro 2GTX</t>
  </si>
  <si>
    <t xml:space="preserve">puma black metallic </t>
  </si>
  <si>
    <t xml:space="preserve">RS-Z LTH </t>
  </si>
  <si>
    <t>Puma caven Mid WTR</t>
  </si>
  <si>
    <t>Puma black-puma black-pu</t>
  </si>
  <si>
    <t>puyma blackcourt mid</t>
  </si>
  <si>
    <t>puma white-puma black-high</t>
  </si>
  <si>
    <t>puma white-puma black -Hi</t>
  </si>
  <si>
    <t>desierto v2 WTR Rubber</t>
  </si>
  <si>
    <t>grape leaf-grape lea</t>
  </si>
  <si>
    <t>carina 2.0 WTR</t>
  </si>
  <si>
    <t>puma black-puma black-dark s</t>
  </si>
  <si>
    <t>carina 2.0 Mid</t>
  </si>
  <si>
    <t>light sand-light sand-puma S</t>
  </si>
  <si>
    <t>rebound Mid strap WTR</t>
  </si>
  <si>
    <t>castlerock puma-black</t>
  </si>
  <si>
    <t>Puyma smash v2 Mid WTR SD</t>
  </si>
  <si>
    <t>Puma black-puma BI</t>
  </si>
  <si>
    <t>taffy-taffy</t>
  </si>
  <si>
    <t>0 0 1 9</t>
  </si>
  <si>
    <t>puma white-asphalt-high Ri</t>
  </si>
  <si>
    <t>puma caven Mid WTR</t>
  </si>
  <si>
    <t>Deep olive-deep olive-pu</t>
  </si>
  <si>
    <t>desierto v2</t>
  </si>
  <si>
    <t>Puma black-puma black</t>
  </si>
  <si>
    <t>twitch runner</t>
  </si>
  <si>
    <t>0 0 1 0</t>
  </si>
  <si>
    <t>jada</t>
  </si>
  <si>
    <t>puma black-puma black-puma silver</t>
  </si>
  <si>
    <t>carina 2.0 WTR JR</t>
  </si>
  <si>
    <t>aubergine-salmon-puma</t>
  </si>
  <si>
    <t xml:space="preserve">NRGY comet </t>
  </si>
  <si>
    <t>0 0 6 2</t>
  </si>
  <si>
    <t>castlerock-quarry-lime-squeeze</t>
  </si>
  <si>
    <t>anzarun lite JR</t>
  </si>
  <si>
    <t xml:space="preserve">0 0 2 5 </t>
  </si>
  <si>
    <t>pale grape-puma white-puma</t>
  </si>
  <si>
    <t>0 0  1 6</t>
  </si>
  <si>
    <t>PUMA-WHITE-PUMA</t>
  </si>
  <si>
    <t>Item Id</t>
  </si>
  <si>
    <t>Description</t>
  </si>
  <si>
    <t>Color ID</t>
  </si>
  <si>
    <t>Color</t>
  </si>
  <si>
    <t>puma rebound layup lo SL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</si>
</sst>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564444</xdr:colOff>
      <xdr:row>21</xdr:row>
      <xdr:rowOff>85445</xdr:rowOff>
    </xdr:from>
    <xdr:to>
      <xdr:col>2</xdr:col>
      <xdr:colOff>1389944</xdr:colOff>
      <xdr:row>21</xdr:row>
      <xdr:rowOff>938389</xdr:rowOff>
    </xdr:to>
    <xdr:pic>
      <xdr:nvPicPr>
        <xdr:cNvPr id="3" name="Рисунок 197">
          <a:extLst>
            <a:ext uri="{FF2B5EF4-FFF2-40B4-BE49-F238E27FC236}">
              <a16:creationId xmlns:a16="http://schemas.microsoft.com/office/drawing/2014/main" xmlns="" id="{4B292B86-6179-4FB6-ACD3-EF8583D5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111" y="5574667"/>
          <a:ext cx="825500" cy="852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522113</xdr:colOff>
      <xdr:row>22</xdr:row>
      <xdr:rowOff>72858</xdr:rowOff>
    </xdr:from>
    <xdr:to>
      <xdr:col>2</xdr:col>
      <xdr:colOff>1389945</xdr:colOff>
      <xdr:row>22</xdr:row>
      <xdr:rowOff>952500</xdr:rowOff>
    </xdr:to>
    <xdr:pic>
      <xdr:nvPicPr>
        <xdr:cNvPr id="4" name="Рисунок 198">
          <a:extLst>
            <a:ext uri="{FF2B5EF4-FFF2-40B4-BE49-F238E27FC236}">
              <a16:creationId xmlns:a16="http://schemas.microsoft.com/office/drawing/2014/main" xmlns="" id="{54F1D4D0-6616-49F9-A03A-114544FB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780" y="6606302"/>
          <a:ext cx="867832" cy="879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479777</xdr:colOff>
      <xdr:row>23</xdr:row>
      <xdr:rowOff>35500</xdr:rowOff>
    </xdr:from>
    <xdr:to>
      <xdr:col>2</xdr:col>
      <xdr:colOff>1425221</xdr:colOff>
      <xdr:row>23</xdr:row>
      <xdr:rowOff>987777</xdr:rowOff>
    </xdr:to>
    <xdr:pic>
      <xdr:nvPicPr>
        <xdr:cNvPr id="6" name="Рисунок 203">
          <a:extLst>
            <a:ext uri="{FF2B5EF4-FFF2-40B4-BE49-F238E27FC236}">
              <a16:creationId xmlns:a16="http://schemas.microsoft.com/office/drawing/2014/main" xmlns="" id="{B349E3B6-40A5-4F0C-AEF5-3FEB839F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444" y="7613167"/>
          <a:ext cx="945444" cy="952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606778</xdr:colOff>
      <xdr:row>24</xdr:row>
      <xdr:rowOff>129654</xdr:rowOff>
    </xdr:from>
    <xdr:to>
      <xdr:col>2</xdr:col>
      <xdr:colOff>1375833</xdr:colOff>
      <xdr:row>24</xdr:row>
      <xdr:rowOff>924277</xdr:rowOff>
    </xdr:to>
    <xdr:pic>
      <xdr:nvPicPr>
        <xdr:cNvPr id="8" name="Рисунок 206">
          <a:extLst>
            <a:ext uri="{FF2B5EF4-FFF2-40B4-BE49-F238E27FC236}">
              <a16:creationId xmlns:a16="http://schemas.microsoft.com/office/drawing/2014/main" xmlns="" id="{F0BD46AE-72C3-4148-A8C5-4EDD419FB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8445" y="8751543"/>
          <a:ext cx="769055" cy="794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571500</xdr:colOff>
      <xdr:row>25</xdr:row>
      <xdr:rowOff>93675</xdr:rowOff>
    </xdr:from>
    <xdr:to>
      <xdr:col>2</xdr:col>
      <xdr:colOff>1385217</xdr:colOff>
      <xdr:row>25</xdr:row>
      <xdr:rowOff>945445</xdr:rowOff>
    </xdr:to>
    <xdr:pic>
      <xdr:nvPicPr>
        <xdr:cNvPr id="9" name="Рисунок 236">
          <a:extLst>
            <a:ext uri="{FF2B5EF4-FFF2-40B4-BE49-F238E27FC236}">
              <a16:creationId xmlns:a16="http://schemas.microsoft.com/office/drawing/2014/main" xmlns="" id="{208006AD-67EF-4151-A5E2-008FB478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3167" y="9759786"/>
          <a:ext cx="813717" cy="851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508001</xdr:colOff>
      <xdr:row>26</xdr:row>
      <xdr:rowOff>90917</xdr:rowOff>
    </xdr:from>
    <xdr:to>
      <xdr:col>2</xdr:col>
      <xdr:colOff>1375834</xdr:colOff>
      <xdr:row>26</xdr:row>
      <xdr:rowOff>959554</xdr:rowOff>
    </xdr:to>
    <xdr:pic>
      <xdr:nvPicPr>
        <xdr:cNvPr id="11" name="Рисунок 237">
          <a:extLst>
            <a:ext uri="{FF2B5EF4-FFF2-40B4-BE49-F238E27FC236}">
              <a16:creationId xmlns:a16="http://schemas.microsoft.com/office/drawing/2014/main" xmlns="" id="{FF84055E-9382-4E22-B6F4-7CE122BF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8" y="10801250"/>
          <a:ext cx="867833" cy="868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444500</xdr:colOff>
      <xdr:row>27</xdr:row>
      <xdr:rowOff>21265</xdr:rowOff>
    </xdr:from>
    <xdr:to>
      <xdr:col>2</xdr:col>
      <xdr:colOff>1347611</xdr:colOff>
      <xdr:row>27</xdr:row>
      <xdr:rowOff>966610</xdr:rowOff>
    </xdr:to>
    <xdr:pic>
      <xdr:nvPicPr>
        <xdr:cNvPr id="13" name="Рисунок 238">
          <a:extLst>
            <a:ext uri="{FF2B5EF4-FFF2-40B4-BE49-F238E27FC236}">
              <a16:creationId xmlns:a16="http://schemas.microsoft.com/office/drawing/2014/main" xmlns="" id="{869C1B21-31AF-4617-938B-0626B58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7" y="11775821"/>
          <a:ext cx="903111" cy="94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479778</xdr:colOff>
      <xdr:row>28</xdr:row>
      <xdr:rowOff>48519</xdr:rowOff>
    </xdr:from>
    <xdr:to>
      <xdr:col>2</xdr:col>
      <xdr:colOff>1418166</xdr:colOff>
      <xdr:row>28</xdr:row>
      <xdr:rowOff>987777</xdr:rowOff>
    </xdr:to>
    <xdr:pic>
      <xdr:nvPicPr>
        <xdr:cNvPr id="14" name="Рисунок 245">
          <a:extLst>
            <a:ext uri="{FF2B5EF4-FFF2-40B4-BE49-F238E27FC236}">
              <a16:creationId xmlns:a16="http://schemas.microsoft.com/office/drawing/2014/main" xmlns="" id="{D56761AF-0EF3-4A9D-89FF-5E2D5187F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445" y="12847297"/>
          <a:ext cx="938388" cy="9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444501</xdr:colOff>
      <xdr:row>29</xdr:row>
      <xdr:rowOff>35296</xdr:rowOff>
    </xdr:from>
    <xdr:to>
      <xdr:col>2</xdr:col>
      <xdr:colOff>1418167</xdr:colOff>
      <xdr:row>29</xdr:row>
      <xdr:rowOff>1015999</xdr:rowOff>
    </xdr:to>
    <xdr:pic>
      <xdr:nvPicPr>
        <xdr:cNvPr id="16" name="Рисунок 268">
          <a:extLst>
            <a:ext uri="{FF2B5EF4-FFF2-40B4-BE49-F238E27FC236}">
              <a16:creationId xmlns:a16="http://schemas.microsoft.com/office/drawing/2014/main" xmlns="" id="{14AB9D4A-8C80-4643-BA7C-43503C80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8" y="13878296"/>
          <a:ext cx="973666" cy="980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508001</xdr:colOff>
      <xdr:row>30</xdr:row>
      <xdr:rowOff>105833</xdr:rowOff>
    </xdr:from>
    <xdr:to>
      <xdr:col>2</xdr:col>
      <xdr:colOff>1350542</xdr:colOff>
      <xdr:row>30</xdr:row>
      <xdr:rowOff>987776</xdr:rowOff>
    </xdr:to>
    <xdr:pic>
      <xdr:nvPicPr>
        <xdr:cNvPr id="18" name="Рисунок 306">
          <a:extLst>
            <a:ext uri="{FF2B5EF4-FFF2-40B4-BE49-F238E27FC236}">
              <a16:creationId xmlns:a16="http://schemas.microsoft.com/office/drawing/2014/main" xmlns="" id="{1206EFD9-426D-4E3F-93C7-5BCE1113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8" y="14993055"/>
          <a:ext cx="842541" cy="881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536222</xdr:colOff>
      <xdr:row>32</xdr:row>
      <xdr:rowOff>43865</xdr:rowOff>
    </xdr:from>
    <xdr:to>
      <xdr:col>2</xdr:col>
      <xdr:colOff>1460499</xdr:colOff>
      <xdr:row>32</xdr:row>
      <xdr:rowOff>980720</xdr:rowOff>
    </xdr:to>
    <xdr:pic>
      <xdr:nvPicPr>
        <xdr:cNvPr id="20" name="Рисунок 193">
          <a:extLst>
            <a:ext uri="{FF2B5EF4-FFF2-40B4-BE49-F238E27FC236}">
              <a16:creationId xmlns:a16="http://schemas.microsoft.com/office/drawing/2014/main" xmlns="" id="{7BF3ECD8-D0F1-471F-B4FB-4D0A8DB0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889" y="17019532"/>
          <a:ext cx="924277" cy="93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564444</xdr:colOff>
      <xdr:row>33</xdr:row>
      <xdr:rowOff>91722</xdr:rowOff>
    </xdr:from>
    <xdr:to>
      <xdr:col>2</xdr:col>
      <xdr:colOff>1439333</xdr:colOff>
      <xdr:row>33</xdr:row>
      <xdr:rowOff>994833</xdr:rowOff>
    </xdr:to>
    <xdr:pic>
      <xdr:nvPicPr>
        <xdr:cNvPr id="22" name="Рисунок 23">
          <a:extLst>
            <a:ext uri="{FF2B5EF4-FFF2-40B4-BE49-F238E27FC236}">
              <a16:creationId xmlns:a16="http://schemas.microsoft.com/office/drawing/2014/main" xmlns="" id="{A9559802-65F7-4DE3-A316-84C7554F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111" y="18111611"/>
          <a:ext cx="874889" cy="903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416278</xdr:colOff>
      <xdr:row>1</xdr:row>
      <xdr:rowOff>28224</xdr:rowOff>
    </xdr:from>
    <xdr:to>
      <xdr:col>2</xdr:col>
      <xdr:colOff>1397000</xdr:colOff>
      <xdr:row>1</xdr:row>
      <xdr:rowOff>1008946</xdr:rowOff>
    </xdr:to>
    <xdr:pic>
      <xdr:nvPicPr>
        <xdr:cNvPr id="24" name="Рисунок 6" descr="page1image10608976">
          <a:extLst>
            <a:ext uri="{FF2B5EF4-FFF2-40B4-BE49-F238E27FC236}">
              <a16:creationId xmlns:a16="http://schemas.microsoft.com/office/drawing/2014/main" xmlns="" id="{5B501E12-AB91-49E8-B25B-2E3FE702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945" y="437446"/>
          <a:ext cx="980722" cy="980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246944</xdr:colOff>
      <xdr:row>2</xdr:row>
      <xdr:rowOff>130153</xdr:rowOff>
    </xdr:from>
    <xdr:to>
      <xdr:col>2</xdr:col>
      <xdr:colOff>1312333</xdr:colOff>
      <xdr:row>2</xdr:row>
      <xdr:rowOff>906856</xdr:rowOff>
    </xdr:to>
    <xdr:pic>
      <xdr:nvPicPr>
        <xdr:cNvPr id="25" name="Grafik 18">
          <a:extLst>
            <a:ext uri="{FF2B5EF4-FFF2-40B4-BE49-F238E27FC236}">
              <a16:creationId xmlns:a16="http://schemas.microsoft.com/office/drawing/2014/main" xmlns="" id="{ABCA558D-9E9A-412D-AB68-0DA165383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998611" y="1555375"/>
          <a:ext cx="1065389" cy="776703"/>
        </a:xfrm>
        <a:prstGeom prst="rect">
          <a:avLst/>
        </a:prstGeom>
      </xdr:spPr>
    </xdr:pic>
    <xdr:clientData/>
  </xdr:twoCellAnchor>
  <xdr:twoCellAnchor>
    <xdr:from>
      <xdr:col>2</xdr:col>
      <xdr:colOff>373944</xdr:colOff>
      <xdr:row>3</xdr:row>
      <xdr:rowOff>23352</xdr:rowOff>
    </xdr:from>
    <xdr:to>
      <xdr:col>2</xdr:col>
      <xdr:colOff>1446388</xdr:colOff>
      <xdr:row>3</xdr:row>
      <xdr:rowOff>917055</xdr:rowOff>
    </xdr:to>
    <xdr:pic>
      <xdr:nvPicPr>
        <xdr:cNvPr id="26" name="Grafik 33">
          <a:extLst>
            <a:ext uri="{FF2B5EF4-FFF2-40B4-BE49-F238E27FC236}">
              <a16:creationId xmlns:a16="http://schemas.microsoft.com/office/drawing/2014/main" xmlns="" id="{5C35A9FE-820F-440D-881D-BD1415B05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125611" y="2464574"/>
          <a:ext cx="1072444" cy="893703"/>
        </a:xfrm>
        <a:prstGeom prst="rect">
          <a:avLst/>
        </a:prstGeom>
      </xdr:spPr>
    </xdr:pic>
    <xdr:clientData/>
  </xdr:twoCellAnchor>
  <xdr:twoCellAnchor>
    <xdr:from>
      <xdr:col>2</xdr:col>
      <xdr:colOff>409223</xdr:colOff>
      <xdr:row>4</xdr:row>
      <xdr:rowOff>59221</xdr:rowOff>
    </xdr:from>
    <xdr:to>
      <xdr:col>2</xdr:col>
      <xdr:colOff>1418167</xdr:colOff>
      <xdr:row>4</xdr:row>
      <xdr:rowOff>994666</xdr:rowOff>
    </xdr:to>
    <xdr:pic>
      <xdr:nvPicPr>
        <xdr:cNvPr id="27" name="Grafik 317">
          <a:extLst>
            <a:ext uri="{FF2B5EF4-FFF2-40B4-BE49-F238E27FC236}">
              <a16:creationId xmlns:a16="http://schemas.microsoft.com/office/drawing/2014/main" xmlns="" id="{C883806C-5B4D-4C15-B2E6-0B77FCF16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160890" y="3516443"/>
          <a:ext cx="1008944" cy="935445"/>
        </a:xfrm>
        <a:prstGeom prst="rect">
          <a:avLst/>
        </a:prstGeom>
      </xdr:spPr>
    </xdr:pic>
    <xdr:clientData/>
  </xdr:twoCellAnchor>
  <xdr:twoCellAnchor>
    <xdr:from>
      <xdr:col>2</xdr:col>
      <xdr:colOff>444500</xdr:colOff>
      <xdr:row>5</xdr:row>
      <xdr:rowOff>77612</xdr:rowOff>
    </xdr:from>
    <xdr:to>
      <xdr:col>2</xdr:col>
      <xdr:colOff>1371157</xdr:colOff>
      <xdr:row>5</xdr:row>
      <xdr:rowOff>1015999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2A9B4D0B-228C-4DB3-AA9F-39B501F34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7" y="4550834"/>
          <a:ext cx="926657" cy="938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493888</xdr:colOff>
      <xdr:row>6</xdr:row>
      <xdr:rowOff>98778</xdr:rowOff>
    </xdr:from>
    <xdr:to>
      <xdr:col>2</xdr:col>
      <xdr:colOff>1378741</xdr:colOff>
      <xdr:row>6</xdr:row>
      <xdr:rowOff>994832</xdr:rowOff>
    </xdr:to>
    <xdr:pic>
      <xdr:nvPicPr>
        <xdr:cNvPr id="30" name="Рисунок 37">
          <a:extLst>
            <a:ext uri="{FF2B5EF4-FFF2-40B4-BE49-F238E27FC236}">
              <a16:creationId xmlns:a16="http://schemas.microsoft.com/office/drawing/2014/main" xmlns="" id="{E27FC26C-E4BA-4167-BE6B-5DDBC499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55" y="5588000"/>
          <a:ext cx="884853" cy="896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289277</xdr:colOff>
      <xdr:row>7</xdr:row>
      <xdr:rowOff>95575</xdr:rowOff>
    </xdr:from>
    <xdr:to>
      <xdr:col>2</xdr:col>
      <xdr:colOff>1467554</xdr:colOff>
      <xdr:row>7</xdr:row>
      <xdr:rowOff>925556</xdr:rowOff>
    </xdr:to>
    <xdr:pic>
      <xdr:nvPicPr>
        <xdr:cNvPr id="33" name="Grafik 342">
          <a:extLst>
            <a:ext uri="{FF2B5EF4-FFF2-40B4-BE49-F238E27FC236}">
              <a16:creationId xmlns:a16="http://schemas.microsoft.com/office/drawing/2014/main" xmlns="" id="{E0360373-73BE-4D62-B059-AA778F922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040944" y="6600797"/>
          <a:ext cx="1178277" cy="829981"/>
        </a:xfrm>
        <a:prstGeom prst="rect">
          <a:avLst/>
        </a:prstGeom>
      </xdr:spPr>
    </xdr:pic>
    <xdr:clientData/>
  </xdr:twoCellAnchor>
  <xdr:twoCellAnchor>
    <xdr:from>
      <xdr:col>2</xdr:col>
      <xdr:colOff>409223</xdr:colOff>
      <xdr:row>8</xdr:row>
      <xdr:rowOff>14910</xdr:rowOff>
    </xdr:from>
    <xdr:to>
      <xdr:col>2</xdr:col>
      <xdr:colOff>1404055</xdr:colOff>
      <xdr:row>8</xdr:row>
      <xdr:rowOff>1015999</xdr:rowOff>
    </xdr:to>
    <xdr:pic>
      <xdr:nvPicPr>
        <xdr:cNvPr id="35" name="Рисунок 70">
          <a:extLst>
            <a:ext uri="{FF2B5EF4-FFF2-40B4-BE49-F238E27FC236}">
              <a16:creationId xmlns:a16="http://schemas.microsoft.com/office/drawing/2014/main" xmlns="" id="{EB55E172-7854-4F0A-9E35-EF1CB4C2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890" y="7536132"/>
          <a:ext cx="994832" cy="100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289278</xdr:colOff>
      <xdr:row>9</xdr:row>
      <xdr:rowOff>53454</xdr:rowOff>
    </xdr:from>
    <xdr:to>
      <xdr:col>2</xdr:col>
      <xdr:colOff>1566333</xdr:colOff>
      <xdr:row>9</xdr:row>
      <xdr:rowOff>984468</xdr:rowOff>
    </xdr:to>
    <xdr:pic>
      <xdr:nvPicPr>
        <xdr:cNvPr id="5" name="Grafik 18">
          <a:extLst>
            <a:ext uri="{FF2B5EF4-FFF2-40B4-BE49-F238E27FC236}">
              <a16:creationId xmlns:a16="http://schemas.microsoft.com/office/drawing/2014/main" xmlns="" id="{E65624D4-B1DB-48DD-A467-70772C89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040945" y="8590676"/>
          <a:ext cx="1277055" cy="931014"/>
        </a:xfrm>
        <a:prstGeom prst="rect">
          <a:avLst/>
        </a:prstGeom>
      </xdr:spPr>
    </xdr:pic>
    <xdr:clientData/>
  </xdr:twoCellAnchor>
  <xdr:twoCellAnchor>
    <xdr:from>
      <xdr:col>2</xdr:col>
      <xdr:colOff>183444</xdr:colOff>
      <xdr:row>10</xdr:row>
      <xdr:rowOff>84667</xdr:rowOff>
    </xdr:from>
    <xdr:to>
      <xdr:col>2</xdr:col>
      <xdr:colOff>1459634</xdr:colOff>
      <xdr:row>10</xdr:row>
      <xdr:rowOff>913238</xdr:rowOff>
    </xdr:to>
    <xdr:pic>
      <xdr:nvPicPr>
        <xdr:cNvPr id="12" name="Grafik 361">
          <a:extLst>
            <a:ext uri="{FF2B5EF4-FFF2-40B4-BE49-F238E27FC236}">
              <a16:creationId xmlns:a16="http://schemas.microsoft.com/office/drawing/2014/main" xmlns="" id="{98450530-AE59-4575-B0F7-46687530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935111" y="9637889"/>
          <a:ext cx="1276190" cy="828571"/>
        </a:xfrm>
        <a:prstGeom prst="rect">
          <a:avLst/>
        </a:prstGeom>
      </xdr:spPr>
    </xdr:pic>
    <xdr:clientData/>
  </xdr:twoCellAnchor>
  <xdr:twoCellAnchor>
    <xdr:from>
      <xdr:col>2</xdr:col>
      <xdr:colOff>423333</xdr:colOff>
      <xdr:row>11</xdr:row>
      <xdr:rowOff>24740</xdr:rowOff>
    </xdr:from>
    <xdr:to>
      <xdr:col>2</xdr:col>
      <xdr:colOff>1340555</xdr:colOff>
      <xdr:row>11</xdr:row>
      <xdr:rowOff>924994</xdr:rowOff>
    </xdr:to>
    <xdr:pic>
      <xdr:nvPicPr>
        <xdr:cNvPr id="17" name="Рисунок 84">
          <a:extLst>
            <a:ext uri="{FF2B5EF4-FFF2-40B4-BE49-F238E27FC236}">
              <a16:creationId xmlns:a16="http://schemas.microsoft.com/office/drawing/2014/main" xmlns="" id="{5DCD0236-A30D-4CCE-9287-8E648E164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0" y="10593962"/>
          <a:ext cx="917222" cy="90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324556</xdr:colOff>
      <xdr:row>12</xdr:row>
      <xdr:rowOff>20509</xdr:rowOff>
    </xdr:from>
    <xdr:to>
      <xdr:col>2</xdr:col>
      <xdr:colOff>1629833</xdr:colOff>
      <xdr:row>12</xdr:row>
      <xdr:rowOff>947444</xdr:rowOff>
    </xdr:to>
    <xdr:pic>
      <xdr:nvPicPr>
        <xdr:cNvPr id="21" name="Grafik 365">
          <a:extLst>
            <a:ext uri="{FF2B5EF4-FFF2-40B4-BE49-F238E27FC236}">
              <a16:creationId xmlns:a16="http://schemas.microsoft.com/office/drawing/2014/main" xmlns="" id="{106D33DE-D882-4BEB-B8BB-07E1ED3E2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076223" y="11605731"/>
          <a:ext cx="1305277" cy="926935"/>
        </a:xfrm>
        <a:prstGeom prst="rect">
          <a:avLst/>
        </a:prstGeom>
      </xdr:spPr>
    </xdr:pic>
    <xdr:clientData/>
  </xdr:twoCellAnchor>
  <xdr:twoCellAnchor>
    <xdr:from>
      <xdr:col>2</xdr:col>
      <xdr:colOff>352777</xdr:colOff>
      <xdr:row>13</xdr:row>
      <xdr:rowOff>44328</xdr:rowOff>
    </xdr:from>
    <xdr:to>
      <xdr:col>2</xdr:col>
      <xdr:colOff>1552221</xdr:colOff>
      <xdr:row>13</xdr:row>
      <xdr:rowOff>952730</xdr:rowOff>
    </xdr:to>
    <xdr:pic>
      <xdr:nvPicPr>
        <xdr:cNvPr id="28" name="Grafik 366">
          <a:extLst>
            <a:ext uri="{FF2B5EF4-FFF2-40B4-BE49-F238E27FC236}">
              <a16:creationId xmlns:a16="http://schemas.microsoft.com/office/drawing/2014/main" xmlns="" id="{0FC1F0A5-40A7-4B00-A101-47D07CF81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104444" y="12645550"/>
          <a:ext cx="1199444" cy="908402"/>
        </a:xfrm>
        <a:prstGeom prst="rect">
          <a:avLst/>
        </a:prstGeom>
      </xdr:spPr>
    </xdr:pic>
    <xdr:clientData/>
  </xdr:twoCellAnchor>
  <xdr:twoCellAnchor>
    <xdr:from>
      <xdr:col>2</xdr:col>
      <xdr:colOff>338667</xdr:colOff>
      <xdr:row>14</xdr:row>
      <xdr:rowOff>112889</xdr:rowOff>
    </xdr:from>
    <xdr:to>
      <xdr:col>2</xdr:col>
      <xdr:colOff>1652953</xdr:colOff>
      <xdr:row>14</xdr:row>
      <xdr:rowOff>931937</xdr:rowOff>
    </xdr:to>
    <xdr:pic>
      <xdr:nvPicPr>
        <xdr:cNvPr id="32" name="Grafik 373">
          <a:extLst>
            <a:ext uri="{FF2B5EF4-FFF2-40B4-BE49-F238E27FC236}">
              <a16:creationId xmlns:a16="http://schemas.microsoft.com/office/drawing/2014/main" xmlns="" id="{06BDE8DC-78AA-4C03-9F3C-36ECC921A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090334" y="13730111"/>
          <a:ext cx="1314286" cy="819048"/>
        </a:xfrm>
        <a:prstGeom prst="rect">
          <a:avLst/>
        </a:prstGeom>
      </xdr:spPr>
    </xdr:pic>
    <xdr:clientData/>
  </xdr:twoCellAnchor>
  <xdr:twoCellAnchor>
    <xdr:from>
      <xdr:col>2</xdr:col>
      <xdr:colOff>352778</xdr:colOff>
      <xdr:row>15</xdr:row>
      <xdr:rowOff>63500</xdr:rowOff>
    </xdr:from>
    <xdr:to>
      <xdr:col>2</xdr:col>
      <xdr:colOff>1486111</xdr:colOff>
      <xdr:row>15</xdr:row>
      <xdr:rowOff>987310</xdr:rowOff>
    </xdr:to>
    <xdr:pic>
      <xdr:nvPicPr>
        <xdr:cNvPr id="34" name="Grafik 377">
          <a:extLst>
            <a:ext uri="{FF2B5EF4-FFF2-40B4-BE49-F238E27FC236}">
              <a16:creationId xmlns:a16="http://schemas.microsoft.com/office/drawing/2014/main" xmlns="" id="{694D9765-6643-4958-A33F-07FC7CC6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104445" y="14696722"/>
          <a:ext cx="1133333" cy="923810"/>
        </a:xfrm>
        <a:prstGeom prst="rect">
          <a:avLst/>
        </a:prstGeom>
      </xdr:spPr>
    </xdr:pic>
    <xdr:clientData/>
  </xdr:twoCellAnchor>
  <xdr:twoCellAnchor>
    <xdr:from>
      <xdr:col>2</xdr:col>
      <xdr:colOff>479778</xdr:colOff>
      <xdr:row>16</xdr:row>
      <xdr:rowOff>35277</xdr:rowOff>
    </xdr:from>
    <xdr:to>
      <xdr:col>2</xdr:col>
      <xdr:colOff>1397000</xdr:colOff>
      <xdr:row>16</xdr:row>
      <xdr:rowOff>952499</xdr:rowOff>
    </xdr:to>
    <xdr:pic>
      <xdr:nvPicPr>
        <xdr:cNvPr id="38" name="Рисунок 101">
          <a:extLst>
            <a:ext uri="{FF2B5EF4-FFF2-40B4-BE49-F238E27FC236}">
              <a16:creationId xmlns:a16="http://schemas.microsoft.com/office/drawing/2014/main" xmlns="" id="{EE8FA276-95E5-470A-A5A3-1F3E3BE9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445" y="15684499"/>
          <a:ext cx="917222" cy="917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508001</xdr:colOff>
      <xdr:row>17</xdr:row>
      <xdr:rowOff>59215</xdr:rowOff>
    </xdr:from>
    <xdr:to>
      <xdr:col>2</xdr:col>
      <xdr:colOff>1404055</xdr:colOff>
      <xdr:row>17</xdr:row>
      <xdr:rowOff>966611</xdr:rowOff>
    </xdr:to>
    <xdr:pic>
      <xdr:nvPicPr>
        <xdr:cNvPr id="40" name="Рисунок 103">
          <a:extLst>
            <a:ext uri="{FF2B5EF4-FFF2-40B4-BE49-F238E27FC236}">
              <a16:creationId xmlns:a16="http://schemas.microsoft.com/office/drawing/2014/main" xmlns="" id="{71E76827-671A-4997-B83F-B0A8A6FB6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8" y="16724437"/>
          <a:ext cx="896054" cy="907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486833</xdr:colOff>
      <xdr:row>18</xdr:row>
      <xdr:rowOff>105897</xdr:rowOff>
    </xdr:from>
    <xdr:to>
      <xdr:col>2</xdr:col>
      <xdr:colOff>1319388</xdr:colOff>
      <xdr:row>18</xdr:row>
      <xdr:rowOff>994833</xdr:rowOff>
    </xdr:to>
    <xdr:pic>
      <xdr:nvPicPr>
        <xdr:cNvPr id="42" name="Рисунок 169">
          <a:extLst>
            <a:ext uri="{FF2B5EF4-FFF2-40B4-BE49-F238E27FC236}">
              <a16:creationId xmlns:a16="http://schemas.microsoft.com/office/drawing/2014/main" xmlns="" id="{CA8446A8-63C6-49E4-8073-848D83D3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787119"/>
          <a:ext cx="832555" cy="888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536223</xdr:colOff>
      <xdr:row>19</xdr:row>
      <xdr:rowOff>66569</xdr:rowOff>
    </xdr:from>
    <xdr:to>
      <xdr:col>2</xdr:col>
      <xdr:colOff>1347610</xdr:colOff>
      <xdr:row>19</xdr:row>
      <xdr:rowOff>888998</xdr:rowOff>
    </xdr:to>
    <xdr:pic>
      <xdr:nvPicPr>
        <xdr:cNvPr id="44" name="Рисунок 191">
          <a:extLst>
            <a:ext uri="{FF2B5EF4-FFF2-40B4-BE49-F238E27FC236}">
              <a16:creationId xmlns:a16="http://schemas.microsoft.com/office/drawing/2014/main" xmlns="" id="{0F3A9A67-055E-427B-9AD9-5D7E0BEF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890" y="18763791"/>
          <a:ext cx="811387" cy="822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571502</xdr:colOff>
      <xdr:row>20</xdr:row>
      <xdr:rowOff>140410</xdr:rowOff>
    </xdr:from>
    <xdr:to>
      <xdr:col>2</xdr:col>
      <xdr:colOff>1361692</xdr:colOff>
      <xdr:row>20</xdr:row>
      <xdr:rowOff>931333</xdr:rowOff>
    </xdr:to>
    <xdr:pic>
      <xdr:nvPicPr>
        <xdr:cNvPr id="46" name="Рисунок 195">
          <a:extLst>
            <a:ext uri="{FF2B5EF4-FFF2-40B4-BE49-F238E27FC236}">
              <a16:creationId xmlns:a16="http://schemas.microsoft.com/office/drawing/2014/main" xmlns="" id="{328AA3A3-089F-4FF4-9153-C4684B6D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3169" y="19853632"/>
          <a:ext cx="790190" cy="790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zoomScale="90" zoomScaleNormal="90" workbookViewId="0">
      <pane ySplit="1" topLeftCell="A2" activePane="bottomLeft" state="frozen"/>
      <selection activeCell="D1" sqref="D1"/>
      <selection pane="bottomLeft" activeCell="O32" sqref="O32"/>
    </sheetView>
  </sheetViews>
  <sheetFormatPr defaultColWidth="10.75" defaultRowHeight="15.75" x14ac:dyDescent="0.25"/>
  <cols>
    <col min="2" max="3" width="25.5" customWidth="1"/>
    <col min="4" max="4" width="13.75" customWidth="1"/>
    <col min="5" max="5" width="30.75" customWidth="1"/>
    <col min="6" max="25" width="5.75" customWidth="1"/>
  </cols>
  <sheetData>
    <row r="1" spans="1:28" ht="31.9" customHeight="1" x14ac:dyDescent="0.25">
      <c r="A1" s="4" t="s">
        <v>69</v>
      </c>
      <c r="B1" s="4" t="s">
        <v>70</v>
      </c>
      <c r="C1" s="4"/>
      <c r="D1" s="4" t="s">
        <v>71</v>
      </c>
      <c r="E1" s="4" t="s">
        <v>72</v>
      </c>
      <c r="F1" s="4">
        <v>3</v>
      </c>
      <c r="G1" s="4">
        <v>3.5</v>
      </c>
      <c r="H1" s="4">
        <v>4</v>
      </c>
      <c r="I1" s="4">
        <v>4.5</v>
      </c>
      <c r="J1" s="4">
        <v>5</v>
      </c>
      <c r="K1" s="4">
        <v>5.5</v>
      </c>
      <c r="L1" s="4">
        <v>6</v>
      </c>
      <c r="M1" s="4">
        <v>6.5</v>
      </c>
      <c r="N1" s="4">
        <v>7</v>
      </c>
      <c r="O1" s="4">
        <v>7.5</v>
      </c>
      <c r="P1" s="4">
        <v>8</v>
      </c>
      <c r="Q1" s="4">
        <v>8.5</v>
      </c>
      <c r="R1" s="4">
        <v>9</v>
      </c>
      <c r="S1" s="4">
        <v>9.5</v>
      </c>
      <c r="T1" s="4">
        <v>10</v>
      </c>
      <c r="U1" s="4">
        <v>10.5</v>
      </c>
      <c r="V1" s="4">
        <v>11</v>
      </c>
      <c r="W1" s="4">
        <v>11.5</v>
      </c>
      <c r="X1" s="4">
        <v>12</v>
      </c>
      <c r="Y1" s="4">
        <v>13</v>
      </c>
      <c r="Z1" s="4" t="s">
        <v>0</v>
      </c>
      <c r="AA1" s="4" t="s">
        <v>1</v>
      </c>
      <c r="AB1" s="4" t="s">
        <v>2</v>
      </c>
    </row>
    <row r="2" spans="1:28" ht="79.900000000000006" customHeight="1" x14ac:dyDescent="0.25">
      <c r="A2" s="2">
        <v>344765</v>
      </c>
      <c r="B2" s="2" t="s">
        <v>3</v>
      </c>
      <c r="C2" s="2"/>
      <c r="D2" s="2" t="s">
        <v>4</v>
      </c>
      <c r="E2" s="2" t="s">
        <v>5</v>
      </c>
      <c r="F2" s="5"/>
      <c r="G2" s="5">
        <v>50</v>
      </c>
      <c r="H2" s="5">
        <v>95</v>
      </c>
      <c r="I2" s="5">
        <v>84</v>
      </c>
      <c r="J2" s="5">
        <v>117</v>
      </c>
      <c r="K2" s="5">
        <v>92</v>
      </c>
      <c r="L2" s="5">
        <v>180</v>
      </c>
      <c r="M2" s="5">
        <v>170</v>
      </c>
      <c r="N2" s="5">
        <v>132</v>
      </c>
      <c r="O2" s="5">
        <v>221</v>
      </c>
      <c r="P2" s="5">
        <v>246</v>
      </c>
      <c r="Q2" s="5">
        <v>150</v>
      </c>
      <c r="R2" s="5">
        <v>293</v>
      </c>
      <c r="S2" s="5">
        <v>169</v>
      </c>
      <c r="T2" s="5">
        <v>110</v>
      </c>
      <c r="U2" s="5">
        <v>93</v>
      </c>
      <c r="V2" s="5">
        <v>89</v>
      </c>
      <c r="W2" s="5"/>
      <c r="X2" s="5">
        <v>53</v>
      </c>
      <c r="Y2" s="5">
        <v>28</v>
      </c>
      <c r="Z2" s="2">
        <f t="shared" ref="Z2:Z34" si="0">SUM(F2:Y2)</f>
        <v>2372</v>
      </c>
      <c r="AA2" s="3">
        <v>69.5</v>
      </c>
      <c r="AB2" s="3">
        <v>33.5</v>
      </c>
    </row>
    <row r="3" spans="1:28" ht="79.900000000000006" customHeight="1" x14ac:dyDescent="0.25">
      <c r="A3" s="2">
        <v>386545</v>
      </c>
      <c r="B3" s="2" t="s">
        <v>6</v>
      </c>
      <c r="C3" s="2"/>
      <c r="D3" s="2" t="s">
        <v>7</v>
      </c>
      <c r="E3" s="2" t="s">
        <v>8</v>
      </c>
      <c r="F3" s="5">
        <v>27</v>
      </c>
      <c r="G3" s="5">
        <v>50</v>
      </c>
      <c r="H3" s="5">
        <v>89</v>
      </c>
      <c r="I3" s="5">
        <v>53</v>
      </c>
      <c r="J3" s="5">
        <v>58</v>
      </c>
      <c r="K3" s="5">
        <v>73</v>
      </c>
      <c r="L3" s="5">
        <v>72</v>
      </c>
      <c r="M3" s="5">
        <v>235</v>
      </c>
      <c r="N3" s="5">
        <v>160</v>
      </c>
      <c r="O3" s="5">
        <v>89</v>
      </c>
      <c r="P3" s="5">
        <v>280</v>
      </c>
      <c r="Q3" s="5">
        <v>311</v>
      </c>
      <c r="R3" s="5">
        <v>550</v>
      </c>
      <c r="S3" s="5">
        <v>443</v>
      </c>
      <c r="T3" s="5">
        <v>437</v>
      </c>
      <c r="U3" s="5">
        <v>205</v>
      </c>
      <c r="V3" s="5">
        <v>232</v>
      </c>
      <c r="W3" s="5"/>
      <c r="X3" s="5">
        <v>131</v>
      </c>
      <c r="Y3" s="5">
        <v>75</v>
      </c>
      <c r="Z3" s="2">
        <f t="shared" si="0"/>
        <v>3570</v>
      </c>
      <c r="AA3" s="3">
        <v>99.95</v>
      </c>
      <c r="AB3" s="3">
        <v>47.95</v>
      </c>
    </row>
    <row r="4" spans="1:28" ht="79.900000000000006" customHeight="1" x14ac:dyDescent="0.25">
      <c r="A4" s="2">
        <v>384348</v>
      </c>
      <c r="B4" s="2" t="s">
        <v>9</v>
      </c>
      <c r="C4" s="2"/>
      <c r="D4" s="2" t="s">
        <v>7</v>
      </c>
      <c r="E4" s="2" t="s">
        <v>10</v>
      </c>
      <c r="F4" s="5"/>
      <c r="G4" s="5">
        <v>68</v>
      </c>
      <c r="H4" s="5">
        <v>126</v>
      </c>
      <c r="I4" s="5">
        <v>75</v>
      </c>
      <c r="J4" s="5">
        <v>157</v>
      </c>
      <c r="K4" s="5">
        <v>95</v>
      </c>
      <c r="L4" s="5">
        <v>202</v>
      </c>
      <c r="M4" s="5">
        <v>200</v>
      </c>
      <c r="N4" s="5">
        <v>111</v>
      </c>
      <c r="O4" s="5">
        <v>193</v>
      </c>
      <c r="P4" s="5">
        <v>215</v>
      </c>
      <c r="Q4" s="5">
        <v>187</v>
      </c>
      <c r="R4" s="5">
        <v>190</v>
      </c>
      <c r="S4" s="5">
        <v>212</v>
      </c>
      <c r="T4" s="5">
        <v>146</v>
      </c>
      <c r="U4" s="5">
        <v>96</v>
      </c>
      <c r="V4" s="5">
        <v>116</v>
      </c>
      <c r="W4" s="5"/>
      <c r="X4" s="5">
        <v>40</v>
      </c>
      <c r="Y4" s="5">
        <v>24</v>
      </c>
      <c r="Z4" s="2">
        <f t="shared" si="0"/>
        <v>2453</v>
      </c>
      <c r="AA4" s="3">
        <v>99.95</v>
      </c>
      <c r="AB4" s="3">
        <v>47.95</v>
      </c>
    </row>
    <row r="5" spans="1:28" ht="79.900000000000006" customHeight="1" x14ac:dyDescent="0.25">
      <c r="A5" s="2">
        <v>383157</v>
      </c>
      <c r="B5" s="2" t="s">
        <v>11</v>
      </c>
      <c r="C5" s="2"/>
      <c r="D5" s="2" t="s">
        <v>12</v>
      </c>
      <c r="E5" s="2" t="s">
        <v>13</v>
      </c>
      <c r="F5" s="5"/>
      <c r="G5" s="5">
        <v>161</v>
      </c>
      <c r="H5" s="5">
        <v>237</v>
      </c>
      <c r="I5" s="5">
        <v>231</v>
      </c>
      <c r="J5" s="5">
        <v>440</v>
      </c>
      <c r="K5" s="5">
        <v>294</v>
      </c>
      <c r="L5" s="5">
        <v>521</v>
      </c>
      <c r="M5" s="5">
        <v>336</v>
      </c>
      <c r="N5" s="5">
        <v>163</v>
      </c>
      <c r="O5" s="5">
        <v>178</v>
      </c>
      <c r="P5" s="5">
        <v>96</v>
      </c>
      <c r="Q5" s="5">
        <v>13</v>
      </c>
      <c r="R5" s="5"/>
      <c r="S5" s="5"/>
      <c r="T5" s="5"/>
      <c r="U5" s="5"/>
      <c r="V5" s="5"/>
      <c r="W5" s="5"/>
      <c r="X5" s="5"/>
      <c r="Y5" s="5"/>
      <c r="Z5" s="2">
        <f t="shared" si="0"/>
        <v>2670</v>
      </c>
      <c r="AA5" s="3">
        <v>109.95</v>
      </c>
      <c r="AB5" s="3">
        <v>52.5</v>
      </c>
    </row>
    <row r="6" spans="1:28" ht="79.900000000000006" customHeight="1" x14ac:dyDescent="0.25">
      <c r="A6" s="2">
        <v>387624</v>
      </c>
      <c r="B6" s="2" t="s">
        <v>14</v>
      </c>
      <c r="C6" s="2"/>
      <c r="D6" s="2" t="s">
        <v>7</v>
      </c>
      <c r="E6" s="2" t="s">
        <v>15</v>
      </c>
      <c r="F6" s="5"/>
      <c r="G6" s="5">
        <v>90</v>
      </c>
      <c r="H6" s="5">
        <v>174</v>
      </c>
      <c r="I6" s="5">
        <v>180</v>
      </c>
      <c r="J6" s="5">
        <v>290</v>
      </c>
      <c r="K6" s="5">
        <v>263</v>
      </c>
      <c r="L6" s="5">
        <v>329</v>
      </c>
      <c r="M6" s="5">
        <v>279</v>
      </c>
      <c r="N6" s="5">
        <v>193</v>
      </c>
      <c r="O6" s="5">
        <v>128</v>
      </c>
      <c r="P6" s="5">
        <v>86</v>
      </c>
      <c r="Q6" s="5"/>
      <c r="R6" s="5"/>
      <c r="S6" s="5"/>
      <c r="T6" s="5"/>
      <c r="U6" s="5"/>
      <c r="V6" s="5"/>
      <c r="W6" s="5"/>
      <c r="X6" s="5"/>
      <c r="Y6" s="5">
        <v>14</v>
      </c>
      <c r="Z6" s="2">
        <f t="shared" si="0"/>
        <v>2026</v>
      </c>
      <c r="AA6" s="3">
        <v>89.95</v>
      </c>
      <c r="AB6" s="3">
        <v>42.95</v>
      </c>
    </row>
    <row r="7" spans="1:28" ht="79.900000000000006" customHeight="1" x14ac:dyDescent="0.25">
      <c r="A7" s="2">
        <v>376209</v>
      </c>
      <c r="B7" s="2" t="s">
        <v>16</v>
      </c>
      <c r="C7" s="2"/>
      <c r="D7" s="2" t="s">
        <v>7</v>
      </c>
      <c r="E7" s="2" t="s">
        <v>17</v>
      </c>
      <c r="F7" s="5"/>
      <c r="G7" s="5"/>
      <c r="H7" s="5"/>
      <c r="I7" s="5"/>
      <c r="J7" s="5"/>
      <c r="K7" s="5"/>
      <c r="L7" s="5">
        <v>36</v>
      </c>
      <c r="M7" s="5">
        <v>73</v>
      </c>
      <c r="N7" s="5">
        <v>47</v>
      </c>
      <c r="O7" s="5">
        <v>167</v>
      </c>
      <c r="P7" s="5">
        <v>246</v>
      </c>
      <c r="Q7" s="5">
        <v>152</v>
      </c>
      <c r="R7" s="5">
        <v>324</v>
      </c>
      <c r="S7" s="5">
        <v>201</v>
      </c>
      <c r="T7" s="5">
        <v>67</v>
      </c>
      <c r="U7" s="5">
        <v>144</v>
      </c>
      <c r="V7" s="5">
        <v>107</v>
      </c>
      <c r="W7" s="5"/>
      <c r="X7" s="5">
        <v>64</v>
      </c>
      <c r="Y7" s="5">
        <v>28</v>
      </c>
      <c r="Z7" s="2">
        <f t="shared" si="0"/>
        <v>1656</v>
      </c>
      <c r="AA7" s="3">
        <v>64.95</v>
      </c>
      <c r="AB7" s="3">
        <v>30.95</v>
      </c>
    </row>
    <row r="8" spans="1:28" ht="79.900000000000006" customHeight="1" x14ac:dyDescent="0.25">
      <c r="A8" s="2">
        <v>386545</v>
      </c>
      <c r="B8" s="2" t="s">
        <v>6</v>
      </c>
      <c r="C8" s="2"/>
      <c r="D8" s="2" t="s">
        <v>18</v>
      </c>
      <c r="E8" s="2" t="s">
        <v>19</v>
      </c>
      <c r="F8" s="5"/>
      <c r="G8" s="5">
        <v>116</v>
      </c>
      <c r="H8" s="5">
        <v>149</v>
      </c>
      <c r="I8" s="5">
        <v>178</v>
      </c>
      <c r="J8" s="5">
        <v>208</v>
      </c>
      <c r="K8" s="5">
        <v>208</v>
      </c>
      <c r="L8" s="5">
        <v>299</v>
      </c>
      <c r="M8" s="5">
        <v>241</v>
      </c>
      <c r="N8" s="5">
        <v>207</v>
      </c>
      <c r="O8" s="5">
        <v>348</v>
      </c>
      <c r="P8" s="5">
        <v>460</v>
      </c>
      <c r="Q8" s="5">
        <v>264</v>
      </c>
      <c r="R8" s="5">
        <v>539</v>
      </c>
      <c r="S8" s="5">
        <v>329</v>
      </c>
      <c r="T8" s="5">
        <v>191</v>
      </c>
      <c r="U8" s="5">
        <v>182</v>
      </c>
      <c r="V8" s="5">
        <v>90</v>
      </c>
      <c r="W8" s="5"/>
      <c r="X8" s="5">
        <v>22</v>
      </c>
      <c r="Y8" s="5">
        <v>16</v>
      </c>
      <c r="Z8" s="2">
        <f t="shared" si="0"/>
        <v>4047</v>
      </c>
      <c r="AA8" s="3">
        <v>84.95</v>
      </c>
      <c r="AB8" s="3">
        <v>40.5</v>
      </c>
    </row>
    <row r="9" spans="1:28" ht="79.900000000000006" customHeight="1" x14ac:dyDescent="0.25">
      <c r="A9" s="2">
        <v>387604</v>
      </c>
      <c r="B9" s="2" t="s">
        <v>20</v>
      </c>
      <c r="C9" s="2"/>
      <c r="D9" s="2" t="s">
        <v>7</v>
      </c>
      <c r="E9" s="2" t="s">
        <v>21</v>
      </c>
      <c r="F9" s="5"/>
      <c r="G9" s="5">
        <v>17</v>
      </c>
      <c r="H9" s="5">
        <v>20</v>
      </c>
      <c r="I9" s="5">
        <v>26</v>
      </c>
      <c r="J9" s="5">
        <v>39</v>
      </c>
      <c r="K9" s="5">
        <v>33</v>
      </c>
      <c r="L9" s="5">
        <v>38</v>
      </c>
      <c r="M9" s="5">
        <v>44</v>
      </c>
      <c r="N9" s="5">
        <v>35</v>
      </c>
      <c r="O9" s="5">
        <v>24</v>
      </c>
      <c r="P9" s="5">
        <v>45</v>
      </c>
      <c r="Q9" s="5">
        <v>48</v>
      </c>
      <c r="R9" s="5">
        <v>69</v>
      </c>
      <c r="S9" s="5">
        <v>56</v>
      </c>
      <c r="T9" s="5">
        <v>47</v>
      </c>
      <c r="U9" s="5">
        <v>38</v>
      </c>
      <c r="V9" s="5">
        <v>21</v>
      </c>
      <c r="W9" s="5"/>
      <c r="X9" s="5">
        <v>19</v>
      </c>
      <c r="Y9" s="5">
        <v>1</v>
      </c>
      <c r="Z9" s="2">
        <f t="shared" si="0"/>
        <v>620</v>
      </c>
      <c r="AA9" s="3">
        <v>84.95</v>
      </c>
      <c r="AB9" s="3">
        <v>40.5</v>
      </c>
    </row>
    <row r="10" spans="1:28" ht="79.900000000000006" customHeight="1" x14ac:dyDescent="0.25">
      <c r="A10" s="2">
        <v>386545</v>
      </c>
      <c r="B10" s="2" t="s">
        <v>6</v>
      </c>
      <c r="C10" s="2"/>
      <c r="D10" s="2" t="s">
        <v>12</v>
      </c>
      <c r="E10" s="2" t="s">
        <v>22</v>
      </c>
      <c r="F10" s="5"/>
      <c r="G10" s="5"/>
      <c r="H10" s="5"/>
      <c r="I10" s="5"/>
      <c r="J10" s="5"/>
      <c r="K10" s="5"/>
      <c r="L10" s="5"/>
      <c r="M10" s="5">
        <v>2</v>
      </c>
      <c r="N10" s="5">
        <v>2</v>
      </c>
      <c r="O10" s="5">
        <v>4</v>
      </c>
      <c r="P10" s="5"/>
      <c r="Q10" s="5">
        <v>6</v>
      </c>
      <c r="R10" s="5">
        <v>7</v>
      </c>
      <c r="S10" s="5">
        <v>7</v>
      </c>
      <c r="T10" s="5">
        <v>6</v>
      </c>
      <c r="U10" s="5">
        <v>5</v>
      </c>
      <c r="V10" s="5">
        <v>5</v>
      </c>
      <c r="W10" s="5"/>
      <c r="X10" s="5">
        <v>2</v>
      </c>
      <c r="Y10" s="5"/>
      <c r="Z10" s="2">
        <f t="shared" si="0"/>
        <v>46</v>
      </c>
      <c r="AA10" s="3">
        <v>99.95</v>
      </c>
      <c r="AB10" s="3">
        <v>47.95</v>
      </c>
    </row>
    <row r="11" spans="1:28" ht="79.900000000000006" customHeight="1" x14ac:dyDescent="0.25">
      <c r="A11" s="2">
        <v>377508</v>
      </c>
      <c r="B11" s="2" t="s">
        <v>23</v>
      </c>
      <c r="C11" s="2"/>
      <c r="D11" s="2" t="s">
        <v>7</v>
      </c>
      <c r="E11" s="2" t="s">
        <v>24</v>
      </c>
      <c r="F11" s="5"/>
      <c r="G11" s="5">
        <v>13</v>
      </c>
      <c r="H11" s="5">
        <v>22</v>
      </c>
      <c r="I11" s="5">
        <v>63</v>
      </c>
      <c r="J11" s="5">
        <v>77</v>
      </c>
      <c r="K11" s="5">
        <v>96</v>
      </c>
      <c r="L11" s="5">
        <v>103</v>
      </c>
      <c r="M11" s="5">
        <v>109</v>
      </c>
      <c r="N11" s="5">
        <v>92</v>
      </c>
      <c r="O11" s="5">
        <v>91</v>
      </c>
      <c r="P11" s="5">
        <v>61</v>
      </c>
      <c r="Q11" s="5">
        <v>45</v>
      </c>
      <c r="R11" s="5"/>
      <c r="S11" s="5"/>
      <c r="T11" s="5"/>
      <c r="U11" s="5"/>
      <c r="V11" s="5"/>
      <c r="W11" s="5"/>
      <c r="X11" s="5"/>
      <c r="Y11" s="5"/>
      <c r="Z11" s="2">
        <f t="shared" si="0"/>
        <v>772</v>
      </c>
      <c r="AA11" s="3">
        <v>139.94999999999999</v>
      </c>
      <c r="AB11" s="3">
        <v>66.95</v>
      </c>
    </row>
    <row r="12" spans="1:28" ht="79.900000000000006" customHeight="1" x14ac:dyDescent="0.25">
      <c r="A12" s="2">
        <v>385857</v>
      </c>
      <c r="B12" s="2" t="s">
        <v>25</v>
      </c>
      <c r="C12" s="2"/>
      <c r="D12" s="2" t="s">
        <v>12</v>
      </c>
      <c r="E12" s="2" t="s">
        <v>26</v>
      </c>
      <c r="F12" s="5"/>
      <c r="G12" s="5">
        <v>41</v>
      </c>
      <c r="H12" s="5">
        <v>60</v>
      </c>
      <c r="I12" s="5">
        <v>57</v>
      </c>
      <c r="J12" s="5">
        <v>123</v>
      </c>
      <c r="K12" s="5">
        <v>104</v>
      </c>
      <c r="L12" s="5">
        <v>183</v>
      </c>
      <c r="M12" s="5">
        <v>147</v>
      </c>
      <c r="N12" s="5">
        <v>81</v>
      </c>
      <c r="O12" s="5">
        <v>90</v>
      </c>
      <c r="P12" s="5">
        <v>58</v>
      </c>
      <c r="Q12" s="5">
        <v>16</v>
      </c>
      <c r="R12" s="5"/>
      <c r="S12" s="5"/>
      <c r="T12" s="5"/>
      <c r="U12" s="5"/>
      <c r="V12" s="5"/>
      <c r="W12" s="5"/>
      <c r="X12" s="5"/>
      <c r="Y12" s="5"/>
      <c r="Z12" s="2">
        <f t="shared" si="0"/>
        <v>960</v>
      </c>
      <c r="AA12" s="3">
        <v>79.95</v>
      </c>
      <c r="AB12" s="3">
        <v>38.5</v>
      </c>
    </row>
    <row r="13" spans="1:28" ht="79.900000000000006" customHeight="1" x14ac:dyDescent="0.25">
      <c r="A13" s="2">
        <v>386565</v>
      </c>
      <c r="B13" s="2" t="s">
        <v>27</v>
      </c>
      <c r="C13" s="2"/>
      <c r="D13" s="2" t="s">
        <v>18</v>
      </c>
      <c r="E13" s="2" t="s">
        <v>28</v>
      </c>
      <c r="F13" s="5"/>
      <c r="G13" s="5">
        <v>50</v>
      </c>
      <c r="H13" s="5">
        <v>74</v>
      </c>
      <c r="I13" s="5">
        <v>60</v>
      </c>
      <c r="J13" s="5">
        <v>121</v>
      </c>
      <c r="K13" s="5">
        <v>79</v>
      </c>
      <c r="L13" s="5">
        <v>144</v>
      </c>
      <c r="M13" s="5">
        <v>94</v>
      </c>
      <c r="N13" s="5">
        <v>43</v>
      </c>
      <c r="O13" s="5">
        <v>52</v>
      </c>
      <c r="P13" s="5">
        <v>31</v>
      </c>
      <c r="Q13" s="5">
        <v>2</v>
      </c>
      <c r="R13" s="5"/>
      <c r="S13" s="5"/>
      <c r="T13" s="5"/>
      <c r="U13" s="5"/>
      <c r="V13" s="5"/>
      <c r="W13" s="5"/>
      <c r="X13" s="5"/>
      <c r="Y13" s="5"/>
      <c r="Z13" s="2">
        <f t="shared" si="0"/>
        <v>750</v>
      </c>
      <c r="AA13" s="3">
        <v>119.95</v>
      </c>
      <c r="AB13" s="3">
        <v>57.5</v>
      </c>
    </row>
    <row r="14" spans="1:28" ht="79.900000000000006" customHeight="1" x14ac:dyDescent="0.25">
      <c r="A14" s="2">
        <v>386565</v>
      </c>
      <c r="B14" s="2" t="s">
        <v>27</v>
      </c>
      <c r="C14" s="2"/>
      <c r="D14" s="2" t="s">
        <v>7</v>
      </c>
      <c r="E14" s="2" t="s">
        <v>29</v>
      </c>
      <c r="F14" s="5"/>
      <c r="G14" s="5">
        <v>50</v>
      </c>
      <c r="H14" s="5">
        <v>73</v>
      </c>
      <c r="I14" s="5">
        <v>60</v>
      </c>
      <c r="J14" s="5">
        <v>121</v>
      </c>
      <c r="K14" s="5">
        <v>79</v>
      </c>
      <c r="L14" s="5">
        <v>144</v>
      </c>
      <c r="M14" s="5">
        <v>95</v>
      </c>
      <c r="N14" s="5">
        <v>43</v>
      </c>
      <c r="O14" s="5">
        <v>51</v>
      </c>
      <c r="P14" s="5">
        <v>31</v>
      </c>
      <c r="Q14" s="5">
        <v>2</v>
      </c>
      <c r="R14" s="5"/>
      <c r="S14" s="5"/>
      <c r="T14" s="5"/>
      <c r="U14" s="5"/>
      <c r="V14" s="5"/>
      <c r="W14" s="5"/>
      <c r="X14" s="5"/>
      <c r="Y14" s="5"/>
      <c r="Z14" s="2">
        <f t="shared" si="0"/>
        <v>749</v>
      </c>
      <c r="AA14" s="3">
        <v>119.95</v>
      </c>
      <c r="AB14" s="3">
        <v>57.5</v>
      </c>
    </row>
    <row r="15" spans="1:28" ht="79.900000000000006" customHeight="1" x14ac:dyDescent="0.25">
      <c r="A15" s="2">
        <v>377507</v>
      </c>
      <c r="B15" s="2" t="s">
        <v>30</v>
      </c>
      <c r="C15" s="2"/>
      <c r="D15" s="2" t="s">
        <v>7</v>
      </c>
      <c r="E15" s="2" t="s">
        <v>31</v>
      </c>
      <c r="F15" s="5"/>
      <c r="G15" s="5"/>
      <c r="H15" s="5"/>
      <c r="I15" s="5"/>
      <c r="J15" s="5"/>
      <c r="K15" s="5"/>
      <c r="L15" s="5">
        <v>9</v>
      </c>
      <c r="M15" s="5">
        <v>17</v>
      </c>
      <c r="N15" s="5">
        <v>18</v>
      </c>
      <c r="O15" s="5">
        <v>34</v>
      </c>
      <c r="P15" s="5">
        <v>62</v>
      </c>
      <c r="Q15" s="5">
        <v>82</v>
      </c>
      <c r="R15" s="5">
        <v>109</v>
      </c>
      <c r="S15" s="5">
        <v>107</v>
      </c>
      <c r="T15" s="5">
        <v>86</v>
      </c>
      <c r="U15" s="5">
        <v>74</v>
      </c>
      <c r="V15" s="5">
        <v>62</v>
      </c>
      <c r="W15" s="5">
        <v>8</v>
      </c>
      <c r="X15" s="5">
        <v>46</v>
      </c>
      <c r="Y15" s="5">
        <v>5</v>
      </c>
      <c r="Z15" s="2">
        <f t="shared" si="0"/>
        <v>719</v>
      </c>
      <c r="AA15" s="3">
        <v>139.94999999999999</v>
      </c>
      <c r="AB15" s="3">
        <v>66.95</v>
      </c>
    </row>
    <row r="16" spans="1:28" ht="79.900000000000006" customHeight="1" x14ac:dyDescent="0.25">
      <c r="A16" s="2">
        <v>383232</v>
      </c>
      <c r="B16" s="2" t="s">
        <v>32</v>
      </c>
      <c r="C16" s="2"/>
      <c r="D16" s="2" t="s">
        <v>7</v>
      </c>
      <c r="E16" s="2" t="s">
        <v>26</v>
      </c>
      <c r="F16" s="5"/>
      <c r="G16" s="5">
        <v>13</v>
      </c>
      <c r="H16" s="5">
        <v>24</v>
      </c>
      <c r="I16" s="5">
        <v>10</v>
      </c>
      <c r="J16" s="5">
        <v>31</v>
      </c>
      <c r="K16" s="5">
        <v>20</v>
      </c>
      <c r="L16" s="5">
        <v>54</v>
      </c>
      <c r="M16" s="5">
        <v>22</v>
      </c>
      <c r="N16" s="5">
        <v>7</v>
      </c>
      <c r="O16" s="5">
        <v>63</v>
      </c>
      <c r="P16" s="5">
        <v>43</v>
      </c>
      <c r="Q16" s="5">
        <v>19</v>
      </c>
      <c r="R16" s="5">
        <v>35</v>
      </c>
      <c r="S16" s="5">
        <v>38</v>
      </c>
      <c r="T16" s="5">
        <v>0</v>
      </c>
      <c r="U16" s="5">
        <v>0</v>
      </c>
      <c r="V16" s="5">
        <v>30</v>
      </c>
      <c r="W16" s="5"/>
      <c r="X16" s="5">
        <v>19</v>
      </c>
      <c r="Y16" s="5">
        <v>17</v>
      </c>
      <c r="Z16" s="2">
        <f t="shared" si="0"/>
        <v>445</v>
      </c>
      <c r="AA16" s="3">
        <v>109.95</v>
      </c>
      <c r="AB16" s="3">
        <v>52.5</v>
      </c>
    </row>
    <row r="17" spans="1:28" ht="79.900000000000006" customHeight="1" x14ac:dyDescent="0.25">
      <c r="A17" s="2">
        <v>385844</v>
      </c>
      <c r="B17" s="2" t="s">
        <v>33</v>
      </c>
      <c r="C17" s="2"/>
      <c r="D17" s="2" t="s">
        <v>7</v>
      </c>
      <c r="E17" s="2" t="s">
        <v>34</v>
      </c>
      <c r="F17" s="5"/>
      <c r="G17" s="5">
        <v>24</v>
      </c>
      <c r="H17" s="5">
        <v>45</v>
      </c>
      <c r="I17" s="5">
        <v>49</v>
      </c>
      <c r="J17" s="5">
        <v>83</v>
      </c>
      <c r="K17" s="5">
        <v>56</v>
      </c>
      <c r="L17" s="5">
        <v>194</v>
      </c>
      <c r="M17" s="5">
        <v>133</v>
      </c>
      <c r="N17" s="5">
        <v>57</v>
      </c>
      <c r="O17" s="5">
        <v>134</v>
      </c>
      <c r="P17" s="5">
        <v>205</v>
      </c>
      <c r="Q17" s="5">
        <v>165</v>
      </c>
      <c r="R17" s="5">
        <v>220</v>
      </c>
      <c r="S17" s="5">
        <v>147</v>
      </c>
      <c r="T17" s="5">
        <v>128</v>
      </c>
      <c r="U17" s="5">
        <v>109</v>
      </c>
      <c r="V17" s="5">
        <v>86</v>
      </c>
      <c r="W17" s="5"/>
      <c r="X17" s="5">
        <v>36</v>
      </c>
      <c r="Y17" s="5">
        <v>18</v>
      </c>
      <c r="Z17" s="2">
        <f t="shared" si="0"/>
        <v>1889</v>
      </c>
      <c r="AA17" s="3">
        <v>74.95</v>
      </c>
      <c r="AB17" s="3">
        <v>35.950000000000003</v>
      </c>
    </row>
    <row r="18" spans="1:28" ht="79.900000000000006" customHeight="1" x14ac:dyDescent="0.25">
      <c r="A18" s="2">
        <v>374765</v>
      </c>
      <c r="B18" s="2" t="s">
        <v>3</v>
      </c>
      <c r="C18" s="2"/>
      <c r="D18" s="2" t="s">
        <v>7</v>
      </c>
      <c r="E18" s="2" t="s">
        <v>36</v>
      </c>
      <c r="F18" s="5"/>
      <c r="G18" s="5"/>
      <c r="H18" s="5">
        <v>38</v>
      </c>
      <c r="I18" s="5"/>
      <c r="J18" s="5">
        <v>29</v>
      </c>
      <c r="K18" s="5">
        <v>10</v>
      </c>
      <c r="L18" s="5"/>
      <c r="M18" s="5"/>
      <c r="N18" s="5"/>
      <c r="O18" s="5"/>
      <c r="P18" s="5"/>
      <c r="Q18" s="5">
        <v>65</v>
      </c>
      <c r="R18" s="5">
        <v>74</v>
      </c>
      <c r="S18" s="5"/>
      <c r="T18" s="5">
        <v>41</v>
      </c>
      <c r="U18" s="5">
        <v>28</v>
      </c>
      <c r="V18" s="5">
        <v>66</v>
      </c>
      <c r="W18" s="5"/>
      <c r="X18" s="5">
        <v>59</v>
      </c>
      <c r="Y18" s="5">
        <v>57</v>
      </c>
      <c r="Z18" s="2">
        <f t="shared" si="0"/>
        <v>467</v>
      </c>
      <c r="AA18" s="3">
        <v>69.95</v>
      </c>
      <c r="AB18" s="3">
        <v>33.5</v>
      </c>
    </row>
    <row r="19" spans="1:28" ht="79.900000000000006" customHeight="1" x14ac:dyDescent="0.25">
      <c r="A19" s="2">
        <v>374139</v>
      </c>
      <c r="B19" s="2" t="s">
        <v>35</v>
      </c>
      <c r="C19" s="2"/>
      <c r="D19" s="2" t="s">
        <v>7</v>
      </c>
      <c r="E19" s="2" t="s">
        <v>37</v>
      </c>
      <c r="F19" s="5"/>
      <c r="G19" s="5">
        <v>9</v>
      </c>
      <c r="H19" s="5">
        <v>33</v>
      </c>
      <c r="I19" s="5">
        <v>28</v>
      </c>
      <c r="J19" s="5">
        <v>51</v>
      </c>
      <c r="K19" s="5">
        <v>40</v>
      </c>
      <c r="L19" s="5">
        <v>63</v>
      </c>
      <c r="M19" s="5">
        <v>59</v>
      </c>
      <c r="N19" s="5"/>
      <c r="O19" s="5">
        <v>74</v>
      </c>
      <c r="P19" s="5"/>
      <c r="Q19" s="5">
        <v>48</v>
      </c>
      <c r="R19" s="5"/>
      <c r="S19" s="5"/>
      <c r="T19" s="5"/>
      <c r="U19" s="5"/>
      <c r="V19" s="5"/>
      <c r="W19" s="5"/>
      <c r="X19" s="5"/>
      <c r="Y19" s="5"/>
      <c r="Z19" s="2">
        <f t="shared" si="0"/>
        <v>405</v>
      </c>
      <c r="AA19" s="3">
        <v>79.95</v>
      </c>
      <c r="AB19" s="3">
        <v>38.5</v>
      </c>
    </row>
    <row r="20" spans="1:28" ht="79.900000000000006" customHeight="1" x14ac:dyDescent="0.25">
      <c r="A20" s="2">
        <v>380754</v>
      </c>
      <c r="B20" s="2" t="s">
        <v>38</v>
      </c>
      <c r="C20" s="2"/>
      <c r="D20" s="2" t="s">
        <v>12</v>
      </c>
      <c r="E20" s="2" t="s">
        <v>39</v>
      </c>
      <c r="F20" s="5"/>
      <c r="G20" s="5">
        <v>4</v>
      </c>
      <c r="H20" s="5">
        <v>8</v>
      </c>
      <c r="I20" s="5">
        <v>5</v>
      </c>
      <c r="J20" s="5">
        <v>13</v>
      </c>
      <c r="K20" s="5">
        <v>9</v>
      </c>
      <c r="L20" s="5">
        <v>25</v>
      </c>
      <c r="M20" s="5">
        <v>18</v>
      </c>
      <c r="N20" s="5">
        <v>5</v>
      </c>
      <c r="O20" s="5">
        <v>56</v>
      </c>
      <c r="P20" s="5">
        <v>65</v>
      </c>
      <c r="Q20" s="5">
        <v>12</v>
      </c>
      <c r="R20" s="5">
        <v>84</v>
      </c>
      <c r="S20" s="5">
        <v>57</v>
      </c>
      <c r="T20" s="5">
        <v>0</v>
      </c>
      <c r="U20" s="5">
        <v>44</v>
      </c>
      <c r="V20" s="5">
        <v>26</v>
      </c>
      <c r="W20" s="5"/>
      <c r="X20" s="5">
        <v>20</v>
      </c>
      <c r="Y20" s="5">
        <v>0</v>
      </c>
      <c r="Z20" s="2">
        <f t="shared" si="0"/>
        <v>451</v>
      </c>
      <c r="AA20" s="3">
        <v>99.95</v>
      </c>
      <c r="AB20" s="3">
        <v>47.95</v>
      </c>
    </row>
    <row r="21" spans="1:28" ht="79.900000000000006" customHeight="1" x14ac:dyDescent="0.25">
      <c r="A21" s="2">
        <v>388480</v>
      </c>
      <c r="B21" s="2" t="s">
        <v>40</v>
      </c>
      <c r="C21" s="2"/>
      <c r="D21" s="2" t="s">
        <v>7</v>
      </c>
      <c r="E21" s="2" t="s">
        <v>41</v>
      </c>
      <c r="F21" s="5"/>
      <c r="G21" s="5">
        <v>4</v>
      </c>
      <c r="H21" s="5">
        <v>7</v>
      </c>
      <c r="I21" s="5">
        <v>4</v>
      </c>
      <c r="J21" s="5">
        <v>13</v>
      </c>
      <c r="K21" s="5">
        <v>9</v>
      </c>
      <c r="L21" s="5">
        <v>19</v>
      </c>
      <c r="M21" s="5">
        <v>16</v>
      </c>
      <c r="N21" s="5">
        <v>5</v>
      </c>
      <c r="O21" s="5">
        <v>10</v>
      </c>
      <c r="P21" s="5">
        <v>6</v>
      </c>
      <c r="Q21" s="5">
        <v>2</v>
      </c>
      <c r="R21" s="5"/>
      <c r="S21" s="5"/>
      <c r="T21" s="5"/>
      <c r="U21" s="5"/>
      <c r="V21" s="5"/>
      <c r="W21" s="5"/>
      <c r="X21" s="5"/>
      <c r="Y21" s="5"/>
      <c r="Z21" s="2">
        <f t="shared" si="0"/>
        <v>95</v>
      </c>
      <c r="AA21" s="3">
        <v>69.95</v>
      </c>
      <c r="AB21" s="3">
        <v>33.5</v>
      </c>
    </row>
    <row r="22" spans="1:28" ht="79.900000000000006" customHeight="1" x14ac:dyDescent="0.25">
      <c r="A22" s="2">
        <v>385851</v>
      </c>
      <c r="B22" s="2" t="s">
        <v>42</v>
      </c>
      <c r="C22" s="2"/>
      <c r="D22" s="2" t="s">
        <v>4</v>
      </c>
      <c r="E22" s="2" t="s">
        <v>43</v>
      </c>
      <c r="F22" s="5"/>
      <c r="G22" s="5">
        <v>4</v>
      </c>
      <c r="H22" s="5">
        <v>7</v>
      </c>
      <c r="I22" s="5">
        <v>5</v>
      </c>
      <c r="J22" s="5">
        <v>12</v>
      </c>
      <c r="K22" s="5">
        <v>8</v>
      </c>
      <c r="L22" s="5">
        <v>18</v>
      </c>
      <c r="M22" s="5">
        <v>16</v>
      </c>
      <c r="N22" s="5">
        <v>6</v>
      </c>
      <c r="O22" s="5">
        <v>11</v>
      </c>
      <c r="P22" s="5">
        <v>6</v>
      </c>
      <c r="Q22" s="5">
        <v>2</v>
      </c>
      <c r="R22" s="5"/>
      <c r="S22" s="5"/>
      <c r="T22" s="5"/>
      <c r="U22" s="5"/>
      <c r="V22" s="5"/>
      <c r="W22" s="5"/>
      <c r="X22" s="5"/>
      <c r="Y22" s="5"/>
      <c r="Z22" s="2">
        <f t="shared" si="0"/>
        <v>95</v>
      </c>
      <c r="AA22" s="3">
        <v>69.95</v>
      </c>
      <c r="AB22" s="3">
        <v>33.5</v>
      </c>
    </row>
    <row r="23" spans="1:28" ht="79.900000000000006" customHeight="1" x14ac:dyDescent="0.25">
      <c r="A23" s="2">
        <v>386376</v>
      </c>
      <c r="B23" s="2" t="s">
        <v>44</v>
      </c>
      <c r="C23" s="2"/>
      <c r="D23" s="2" t="s">
        <v>18</v>
      </c>
      <c r="E23" s="2" t="s">
        <v>45</v>
      </c>
      <c r="F23" s="5"/>
      <c r="G23" s="5">
        <v>11</v>
      </c>
      <c r="H23" s="5">
        <v>22</v>
      </c>
      <c r="I23" s="5">
        <v>31</v>
      </c>
      <c r="J23" s="5">
        <v>31</v>
      </c>
      <c r="K23" s="5">
        <v>38</v>
      </c>
      <c r="L23" s="5">
        <v>28</v>
      </c>
      <c r="M23" s="5"/>
      <c r="N23" s="5">
        <v>2</v>
      </c>
      <c r="O23" s="5"/>
      <c r="P23" s="5"/>
      <c r="Q23" s="5"/>
      <c r="R23" s="5"/>
      <c r="S23" s="5"/>
      <c r="T23" s="5">
        <v>13</v>
      </c>
      <c r="U23" s="5"/>
      <c r="V23" s="5"/>
      <c r="W23" s="5"/>
      <c r="X23" s="5"/>
      <c r="Y23" s="5"/>
      <c r="Z23" s="2">
        <f t="shared" si="0"/>
        <v>176</v>
      </c>
      <c r="AA23" s="3">
        <v>69.95</v>
      </c>
      <c r="AB23" s="3">
        <v>33.5</v>
      </c>
    </row>
    <row r="24" spans="1:28" ht="79.900000000000006" customHeight="1" x14ac:dyDescent="0.25">
      <c r="A24" s="2">
        <v>375870</v>
      </c>
      <c r="B24" s="2" t="s">
        <v>46</v>
      </c>
      <c r="C24" s="2"/>
      <c r="D24" s="2" t="s">
        <v>12</v>
      </c>
      <c r="E24" s="2" t="s">
        <v>47</v>
      </c>
      <c r="F24" s="5"/>
      <c r="G24" s="5">
        <v>6</v>
      </c>
      <c r="H24" s="5">
        <v>10</v>
      </c>
      <c r="I24" s="5">
        <v>10</v>
      </c>
      <c r="J24" s="5">
        <v>15</v>
      </c>
      <c r="K24" s="5">
        <v>10</v>
      </c>
      <c r="L24" s="5">
        <v>37</v>
      </c>
      <c r="M24" s="5">
        <v>25</v>
      </c>
      <c r="N24" s="5">
        <v>13</v>
      </c>
      <c r="O24" s="5">
        <v>33</v>
      </c>
      <c r="P24" s="5">
        <v>86</v>
      </c>
      <c r="Q24" s="5">
        <v>39</v>
      </c>
      <c r="R24" s="5">
        <v>108</v>
      </c>
      <c r="S24" s="5">
        <v>59</v>
      </c>
      <c r="T24" s="5">
        <v>17</v>
      </c>
      <c r="U24" s="5">
        <v>46</v>
      </c>
      <c r="V24" s="5">
        <v>29</v>
      </c>
      <c r="W24" s="5"/>
      <c r="X24" s="5">
        <v>20</v>
      </c>
      <c r="Y24" s="5">
        <v>9</v>
      </c>
      <c r="Z24" s="2">
        <f t="shared" si="0"/>
        <v>572</v>
      </c>
      <c r="AA24" s="3">
        <v>74.95</v>
      </c>
      <c r="AB24" s="3">
        <v>35.950000000000003</v>
      </c>
    </row>
    <row r="25" spans="1:28" ht="79.900000000000006" customHeight="1" x14ac:dyDescent="0.25">
      <c r="A25" s="2">
        <v>380754</v>
      </c>
      <c r="B25" s="2" t="s">
        <v>38</v>
      </c>
      <c r="C25" s="2"/>
      <c r="D25" s="2" t="s">
        <v>18</v>
      </c>
      <c r="E25" s="2" t="s">
        <v>48</v>
      </c>
      <c r="F25" s="5"/>
      <c r="G25" s="5">
        <v>7</v>
      </c>
      <c r="H25" s="5">
        <v>13</v>
      </c>
      <c r="I25" s="5">
        <v>3</v>
      </c>
      <c r="J25" s="5">
        <v>6</v>
      </c>
      <c r="K25" s="5">
        <v>6</v>
      </c>
      <c r="L25" s="5">
        <v>12</v>
      </c>
      <c r="M25" s="5">
        <v>5</v>
      </c>
      <c r="N25" s="5">
        <v>0</v>
      </c>
      <c r="O25" s="5">
        <v>33</v>
      </c>
      <c r="P25" s="5">
        <v>44</v>
      </c>
      <c r="Q25" s="5">
        <v>2</v>
      </c>
      <c r="R25" s="5">
        <v>15</v>
      </c>
      <c r="S25" s="5">
        <v>33</v>
      </c>
      <c r="T25" s="5">
        <v>0</v>
      </c>
      <c r="U25" s="5">
        <v>0</v>
      </c>
      <c r="V25" s="5">
        <v>37</v>
      </c>
      <c r="W25" s="5"/>
      <c r="X25" s="5">
        <v>55</v>
      </c>
      <c r="Y25" s="5">
        <v>19</v>
      </c>
      <c r="Z25" s="2">
        <f t="shared" si="0"/>
        <v>290</v>
      </c>
      <c r="AA25" s="3">
        <v>99.95</v>
      </c>
      <c r="AB25" s="3">
        <v>47.95</v>
      </c>
    </row>
    <row r="26" spans="1:28" ht="79.900000000000006" customHeight="1" x14ac:dyDescent="0.25">
      <c r="A26" s="2">
        <v>374765</v>
      </c>
      <c r="B26" s="2" t="s">
        <v>3</v>
      </c>
      <c r="C26" s="2"/>
      <c r="D26" s="2" t="s">
        <v>49</v>
      </c>
      <c r="E26" s="2" t="s">
        <v>50</v>
      </c>
      <c r="F26" s="5"/>
      <c r="G26" s="5"/>
      <c r="H26" s="5"/>
      <c r="I26" s="5"/>
      <c r="J26" s="5"/>
      <c r="K26" s="5"/>
      <c r="L26" s="5"/>
      <c r="M26" s="5"/>
      <c r="N26" s="5">
        <v>1</v>
      </c>
      <c r="O26" s="5"/>
      <c r="P26" s="5"/>
      <c r="Q26" s="5">
        <v>19</v>
      </c>
      <c r="R26" s="5"/>
      <c r="S26" s="5">
        <v>45</v>
      </c>
      <c r="T26" s="5">
        <v>58</v>
      </c>
      <c r="U26" s="5">
        <v>69</v>
      </c>
      <c r="V26" s="5">
        <v>1</v>
      </c>
      <c r="W26" s="5"/>
      <c r="X26" s="5">
        <v>12</v>
      </c>
      <c r="Y26" s="5"/>
      <c r="Z26" s="2">
        <f t="shared" si="0"/>
        <v>205</v>
      </c>
      <c r="AA26" s="3">
        <v>69.95</v>
      </c>
      <c r="AB26" s="3">
        <v>33.5</v>
      </c>
    </row>
    <row r="27" spans="1:28" ht="79.900000000000006" customHeight="1" x14ac:dyDescent="0.25">
      <c r="A27" s="2">
        <v>385844</v>
      </c>
      <c r="B27" s="2" t="s">
        <v>51</v>
      </c>
      <c r="C27" s="2"/>
      <c r="D27" s="2" t="s">
        <v>12</v>
      </c>
      <c r="E27" s="2" t="s">
        <v>52</v>
      </c>
      <c r="F27" s="5"/>
      <c r="G27" s="5">
        <v>21</v>
      </c>
      <c r="H27" s="5">
        <v>39</v>
      </c>
      <c r="I27" s="5">
        <v>46</v>
      </c>
      <c r="J27" s="5">
        <v>68</v>
      </c>
      <c r="K27" s="5">
        <v>43</v>
      </c>
      <c r="L27" s="5">
        <v>160</v>
      </c>
      <c r="M27" s="5">
        <v>109</v>
      </c>
      <c r="N27" s="5">
        <v>43</v>
      </c>
      <c r="O27" s="5">
        <v>126</v>
      </c>
      <c r="P27" s="5">
        <v>155</v>
      </c>
      <c r="Q27" s="5">
        <v>107</v>
      </c>
      <c r="R27" s="5">
        <v>173</v>
      </c>
      <c r="S27" s="5">
        <v>83</v>
      </c>
      <c r="T27" s="5">
        <v>59</v>
      </c>
      <c r="U27" s="5">
        <v>69</v>
      </c>
      <c r="V27" s="5">
        <v>48</v>
      </c>
      <c r="W27" s="5"/>
      <c r="X27" s="5">
        <v>13</v>
      </c>
      <c r="Y27" s="5">
        <v>11</v>
      </c>
      <c r="Z27" s="2">
        <f t="shared" si="0"/>
        <v>1373</v>
      </c>
      <c r="AA27" s="3">
        <v>74.95</v>
      </c>
      <c r="AB27" s="3">
        <v>35.950000000000003</v>
      </c>
    </row>
    <row r="28" spans="1:28" ht="79.900000000000006" customHeight="1" x14ac:dyDescent="0.25">
      <c r="A28" s="2">
        <v>373025</v>
      </c>
      <c r="B28" s="2" t="s">
        <v>53</v>
      </c>
      <c r="C28" s="2"/>
      <c r="D28" s="2" t="s">
        <v>18</v>
      </c>
      <c r="E28" s="2" t="s">
        <v>54</v>
      </c>
      <c r="F28" s="5"/>
      <c r="G28" s="5">
        <v>16</v>
      </c>
      <c r="H28" s="5">
        <v>5</v>
      </c>
      <c r="I28" s="5">
        <v>10</v>
      </c>
      <c r="J28" s="5">
        <v>14</v>
      </c>
      <c r="K28" s="5">
        <v>13</v>
      </c>
      <c r="L28" s="5">
        <v>24</v>
      </c>
      <c r="M28" s="5">
        <v>40</v>
      </c>
      <c r="N28" s="5">
        <v>5</v>
      </c>
      <c r="O28" s="5">
        <v>43</v>
      </c>
      <c r="P28" s="5">
        <v>14</v>
      </c>
      <c r="Q28" s="5">
        <v>0</v>
      </c>
      <c r="R28" s="5">
        <v>0</v>
      </c>
      <c r="S28" s="5">
        <v>0</v>
      </c>
      <c r="T28" s="5">
        <v>0</v>
      </c>
      <c r="U28" s="5">
        <v>13</v>
      </c>
      <c r="V28" s="5">
        <v>28</v>
      </c>
      <c r="W28" s="5"/>
      <c r="X28" s="5">
        <v>23</v>
      </c>
      <c r="Y28" s="5">
        <v>13</v>
      </c>
      <c r="Z28" s="2">
        <f t="shared" si="0"/>
        <v>261</v>
      </c>
      <c r="AA28" s="3">
        <v>99.95</v>
      </c>
      <c r="AB28" s="3">
        <v>47.95</v>
      </c>
    </row>
    <row r="29" spans="1:28" ht="79.900000000000006" customHeight="1" x14ac:dyDescent="0.25">
      <c r="A29" s="2">
        <v>376289</v>
      </c>
      <c r="B29" s="2" t="s">
        <v>55</v>
      </c>
      <c r="C29" s="2"/>
      <c r="D29" s="2" t="s">
        <v>56</v>
      </c>
      <c r="E29" s="2" t="s">
        <v>26</v>
      </c>
      <c r="F29" s="5"/>
      <c r="G29" s="5">
        <v>4</v>
      </c>
      <c r="H29" s="5">
        <v>5</v>
      </c>
      <c r="I29" s="5">
        <v>1</v>
      </c>
      <c r="J29" s="5">
        <v>8</v>
      </c>
      <c r="K29" s="5">
        <v>5</v>
      </c>
      <c r="L29" s="5">
        <v>2</v>
      </c>
      <c r="M29" s="5">
        <v>16</v>
      </c>
      <c r="N29" s="5">
        <v>10</v>
      </c>
      <c r="O29" s="5">
        <v>15</v>
      </c>
      <c r="P29" s="5">
        <v>15</v>
      </c>
      <c r="Q29" s="5">
        <v>0</v>
      </c>
      <c r="R29" s="5">
        <v>17</v>
      </c>
      <c r="S29" s="5">
        <v>0</v>
      </c>
      <c r="T29" s="5">
        <v>0</v>
      </c>
      <c r="U29" s="5">
        <v>10</v>
      </c>
      <c r="V29" s="5">
        <v>3</v>
      </c>
      <c r="W29" s="5"/>
      <c r="X29" s="5">
        <v>10</v>
      </c>
      <c r="Y29" s="5">
        <v>9</v>
      </c>
      <c r="Z29" s="2">
        <f t="shared" si="0"/>
        <v>130</v>
      </c>
      <c r="AA29" s="3">
        <v>59.95</v>
      </c>
      <c r="AB29" s="3">
        <v>30</v>
      </c>
    </row>
    <row r="30" spans="1:28" ht="79.900000000000006" customHeight="1" x14ac:dyDescent="0.25">
      <c r="A30" s="2">
        <v>380751</v>
      </c>
      <c r="B30" s="2" t="s">
        <v>57</v>
      </c>
      <c r="C30" s="2"/>
      <c r="D30" s="2" t="s">
        <v>7</v>
      </c>
      <c r="E30" s="2" t="s">
        <v>58</v>
      </c>
      <c r="F30" s="5"/>
      <c r="G30" s="5">
        <v>51</v>
      </c>
      <c r="H30" s="5">
        <v>74</v>
      </c>
      <c r="I30" s="5">
        <v>16</v>
      </c>
      <c r="J30" s="5">
        <v>64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">
        <f t="shared" si="0"/>
        <v>205</v>
      </c>
      <c r="AA30" s="3">
        <v>64.95</v>
      </c>
      <c r="AB30" s="3">
        <v>30.95</v>
      </c>
    </row>
    <row r="31" spans="1:28" ht="79.900000000000006" customHeight="1" x14ac:dyDescent="0.25">
      <c r="A31" s="2">
        <v>387380</v>
      </c>
      <c r="B31" s="2" t="s">
        <v>59</v>
      </c>
      <c r="C31" s="2"/>
      <c r="D31" s="2" t="s">
        <v>12</v>
      </c>
      <c r="E31" s="2" t="s">
        <v>60</v>
      </c>
      <c r="F31" s="5">
        <v>21</v>
      </c>
      <c r="G31" s="5">
        <v>95</v>
      </c>
      <c r="H31" s="5">
        <v>103</v>
      </c>
      <c r="I31" s="5">
        <v>31</v>
      </c>
      <c r="J31" s="5">
        <v>104</v>
      </c>
      <c r="K31" s="5">
        <v>23</v>
      </c>
      <c r="L31" s="5">
        <v>88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">
        <f t="shared" si="0"/>
        <v>465</v>
      </c>
      <c r="AA31" s="3">
        <v>59.95</v>
      </c>
      <c r="AB31" s="3">
        <v>30</v>
      </c>
    </row>
    <row r="32" spans="1:28" ht="79.900000000000006" customHeight="1" x14ac:dyDescent="0.25">
      <c r="A32" s="2">
        <v>190556</v>
      </c>
      <c r="B32" s="2" t="s">
        <v>61</v>
      </c>
      <c r="C32" s="2"/>
      <c r="D32" s="2" t="s">
        <v>62</v>
      </c>
      <c r="E32" s="2" t="s">
        <v>63</v>
      </c>
      <c r="F32" s="5"/>
      <c r="G32" s="5"/>
      <c r="H32" s="5"/>
      <c r="I32" s="5"/>
      <c r="J32" s="5"/>
      <c r="K32" s="5"/>
      <c r="L32" s="5"/>
      <c r="M32" s="5">
        <v>1</v>
      </c>
      <c r="N32" s="5"/>
      <c r="O32" s="5">
        <v>17</v>
      </c>
      <c r="P32" s="5">
        <v>34</v>
      </c>
      <c r="Q32" s="5">
        <v>24</v>
      </c>
      <c r="R32" s="5">
        <v>61</v>
      </c>
      <c r="S32" s="5">
        <v>41</v>
      </c>
      <c r="T32" s="5">
        <v>34</v>
      </c>
      <c r="U32" s="5">
        <v>37</v>
      </c>
      <c r="V32" s="5">
        <v>12</v>
      </c>
      <c r="W32" s="5"/>
      <c r="X32" s="5"/>
      <c r="Y32" s="5"/>
      <c r="Z32" s="2">
        <f t="shared" si="0"/>
        <v>261</v>
      </c>
      <c r="AA32" s="3">
        <v>54.95</v>
      </c>
      <c r="AB32" s="3">
        <v>27.5</v>
      </c>
    </row>
    <row r="33" spans="1:28" ht="79.900000000000006" customHeight="1" x14ac:dyDescent="0.25">
      <c r="A33" s="2">
        <v>372004</v>
      </c>
      <c r="B33" s="2" t="s">
        <v>64</v>
      </c>
      <c r="C33" s="2"/>
      <c r="D33" s="2" t="s">
        <v>65</v>
      </c>
      <c r="E33" s="2" t="s">
        <v>66</v>
      </c>
      <c r="F33" s="5">
        <v>34</v>
      </c>
      <c r="G33" s="5">
        <v>30</v>
      </c>
      <c r="H33" s="5">
        <v>35</v>
      </c>
      <c r="I33" s="5">
        <v>44</v>
      </c>
      <c r="J33" s="5">
        <v>41</v>
      </c>
      <c r="K33" s="5">
        <v>71</v>
      </c>
      <c r="L33" s="5">
        <v>15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">
        <f t="shared" si="0"/>
        <v>270</v>
      </c>
      <c r="AA33" s="3">
        <v>44.95</v>
      </c>
      <c r="AB33" s="3">
        <v>22.5</v>
      </c>
    </row>
    <row r="34" spans="1:28" ht="79.900000000000006" customHeight="1" x14ac:dyDescent="0.25">
      <c r="A34" s="2">
        <v>370490</v>
      </c>
      <c r="B34" s="2" t="s">
        <v>73</v>
      </c>
      <c r="C34" s="2"/>
      <c r="D34" s="2" t="s">
        <v>67</v>
      </c>
      <c r="E34" s="2" t="s">
        <v>68</v>
      </c>
      <c r="F34" s="5">
        <v>184</v>
      </c>
      <c r="G34" s="5">
        <v>317</v>
      </c>
      <c r="H34" s="5">
        <v>354</v>
      </c>
      <c r="I34" s="5">
        <v>253</v>
      </c>
      <c r="J34" s="5">
        <v>378</v>
      </c>
      <c r="K34" s="5">
        <v>244</v>
      </c>
      <c r="L34" s="5">
        <v>381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">
        <f t="shared" si="0"/>
        <v>2111</v>
      </c>
      <c r="AA34" s="3">
        <v>49.95</v>
      </c>
      <c r="AB34" s="3">
        <v>25</v>
      </c>
    </row>
    <row r="35" spans="1:28" x14ac:dyDescent="0.25">
      <c r="Z35" s="1">
        <f>SUM(Z2:Z34)</f>
        <v>33576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2022-11-17T13:46:19Z</dcterms:created>
  <dcterms:modified xsi:type="dcterms:W3CDTF">2022-11-21T17:11:47Z</dcterms:modified>
</cp:coreProperties>
</file>